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BORZTVTO\Desktop\"/>
    </mc:Choice>
  </mc:AlternateContent>
  <xr:revisionPtr revIDLastSave="0" documentId="13_ncr:1_{702D38EA-E7C7-4B8A-9E14-065A08BD02AA}" xr6:coauthVersionLast="47" xr6:coauthVersionMax="47" xr10:uidLastSave="{00000000-0000-0000-0000-000000000000}"/>
  <bookViews>
    <workbookView xWindow="-120" yWindow="-120" windowWidth="20730" windowHeight="11160" xr2:uid="{90AC74F6-7E41-49E2-B98D-9E5DAAE8DAA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6" i="1" l="1"/>
  <c r="G106" i="1"/>
  <c r="I99" i="1"/>
  <c r="G99" i="1"/>
  <c r="I92" i="1"/>
  <c r="G92" i="1"/>
  <c r="I85" i="1"/>
  <c r="G85" i="1"/>
  <c r="I78" i="1"/>
  <c r="G78" i="1"/>
  <c r="I71" i="1"/>
  <c r="G71" i="1"/>
  <c r="I64" i="1"/>
  <c r="G64" i="1"/>
  <c r="I57" i="1"/>
  <c r="G57" i="1"/>
  <c r="I50" i="1"/>
  <c r="G50" i="1"/>
  <c r="I43" i="1"/>
  <c r="G43" i="1"/>
  <c r="I36" i="1"/>
  <c r="G36" i="1"/>
  <c r="I29" i="1"/>
  <c r="G29" i="1"/>
  <c r="I22" i="1"/>
  <c r="G22" i="1"/>
  <c r="I15" i="1"/>
  <c r="G15" i="1"/>
</calcChain>
</file>

<file path=xl/sharedStrings.xml><?xml version="1.0" encoding="utf-8"?>
<sst xmlns="http://schemas.openxmlformats.org/spreadsheetml/2006/main" count="377" uniqueCount="63">
  <si>
    <t xml:space="preserve">ردیف </t>
  </si>
  <si>
    <t xml:space="preserve">نام </t>
  </si>
  <si>
    <t xml:space="preserve">نام خانوادگی   </t>
  </si>
  <si>
    <t xml:space="preserve">سمت </t>
  </si>
  <si>
    <t xml:space="preserve">نوع پرداخت  </t>
  </si>
  <si>
    <t xml:space="preserve">فروردین </t>
  </si>
  <si>
    <t>اردیبهشت</t>
  </si>
  <si>
    <t xml:space="preserve">خرداد </t>
  </si>
  <si>
    <t>تیر</t>
  </si>
  <si>
    <t>مرداد</t>
  </si>
  <si>
    <t xml:space="preserve">شهریور </t>
  </si>
  <si>
    <t>مهر</t>
  </si>
  <si>
    <t xml:space="preserve">آبان </t>
  </si>
  <si>
    <t>آذر</t>
  </si>
  <si>
    <t>دی</t>
  </si>
  <si>
    <t>بهمن</t>
  </si>
  <si>
    <t xml:space="preserve">اسفند </t>
  </si>
  <si>
    <t>حقوق</t>
  </si>
  <si>
    <t xml:space="preserve">سایر </t>
  </si>
  <si>
    <t xml:space="preserve">بهزاد </t>
  </si>
  <si>
    <t xml:space="preserve">غفاری بنام </t>
  </si>
  <si>
    <t xml:space="preserve">مدیر کل </t>
  </si>
  <si>
    <t xml:space="preserve">182886042 ریال </t>
  </si>
  <si>
    <t xml:space="preserve">248500000ریال </t>
  </si>
  <si>
    <t xml:space="preserve">167400000ریال </t>
  </si>
  <si>
    <t xml:space="preserve">138000000ریال </t>
  </si>
  <si>
    <t>ماه ناز</t>
  </si>
  <si>
    <t>کرمی</t>
  </si>
  <si>
    <t xml:space="preserve">محمدرضا </t>
  </si>
  <si>
    <t xml:space="preserve">زیدی </t>
  </si>
  <si>
    <t xml:space="preserve">معاون اداری و پشتیبانی </t>
  </si>
  <si>
    <t xml:space="preserve">معاون آموزش </t>
  </si>
  <si>
    <t xml:space="preserve">غلامرضا </t>
  </si>
  <si>
    <t xml:space="preserve">عبدی </t>
  </si>
  <si>
    <t xml:space="preserve">فاطمه </t>
  </si>
  <si>
    <t>رحیمی</t>
  </si>
  <si>
    <t>علی</t>
  </si>
  <si>
    <t xml:space="preserve">معظمی گودرزی </t>
  </si>
  <si>
    <t>شهراد</t>
  </si>
  <si>
    <t xml:space="preserve">رنجبران </t>
  </si>
  <si>
    <t xml:space="preserve">محرم </t>
  </si>
  <si>
    <t>نوری احمدکندی</t>
  </si>
  <si>
    <t xml:space="preserve">سیدقاسم </t>
  </si>
  <si>
    <t xml:space="preserve">حسینی </t>
  </si>
  <si>
    <t xml:space="preserve">فعلی </t>
  </si>
  <si>
    <t>فرهمند</t>
  </si>
  <si>
    <t xml:space="preserve">محمود </t>
  </si>
  <si>
    <t>مرادی</t>
  </si>
  <si>
    <t>ناصر</t>
  </si>
  <si>
    <t>کاردوست</t>
  </si>
  <si>
    <t xml:space="preserve">شاهی </t>
  </si>
  <si>
    <t xml:space="preserve">رحمت </t>
  </si>
  <si>
    <t>داسدار</t>
  </si>
  <si>
    <t xml:space="preserve">رئیس مرکز </t>
  </si>
  <si>
    <t xml:space="preserve">رئیس اداره آموزش </t>
  </si>
  <si>
    <t xml:space="preserve">رئیس مرکز خواهران </t>
  </si>
  <si>
    <t xml:space="preserve">رئیس امور مالی </t>
  </si>
  <si>
    <t xml:space="preserve">رئیس اداره سنجش </t>
  </si>
  <si>
    <t xml:space="preserve">رئیس امور عمومی </t>
  </si>
  <si>
    <t xml:space="preserve">رئیس موسسات کارآموزی آزاد </t>
  </si>
  <si>
    <t>جدول پرداخت حقوق و مزاياي مديران و معاونين سازمان به تفكيك ماه (۱۴۰۳)</t>
  </si>
  <si>
    <t xml:space="preserve">جمع سالیانه حقوق </t>
  </si>
  <si>
    <t>جمع سالیانه مزایا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</si>
</sst>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6"/>
      <color theme="1"/>
      <name val="2  Nazanin"/>
      <charset val="178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2" borderId="0" xfId="0" applyFill="1"/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E683E-5F50-47E9-BCCC-05F4460449E1}">
  <dimension ref="A1:K106"/>
  <sheetViews>
    <sheetView rightToLeft="1" tabSelected="1" topLeftCell="A28" workbookViewId="0">
      <selection activeCell="E102" sqref="E102:E103"/>
    </sheetView>
  </sheetViews>
  <sheetFormatPr defaultRowHeight="15" x14ac:dyDescent="0.25"/>
  <cols>
    <col min="1" max="1" width="6.5703125" customWidth="1"/>
    <col min="3" max="3" width="14.5703125" customWidth="1"/>
    <col min="4" max="4" width="25.7109375" customWidth="1"/>
    <col min="5" max="5" width="19" customWidth="1"/>
    <col min="6" max="6" width="21" customWidth="1"/>
    <col min="7" max="7" width="16.42578125" customWidth="1"/>
    <col min="8" max="8" width="15.7109375" customWidth="1"/>
    <col min="9" max="10" width="15.42578125" customWidth="1"/>
    <col min="11" max="11" width="15.7109375" customWidth="1"/>
    <col min="13" max="13" width="9.140625" customWidth="1"/>
  </cols>
  <sheetData>
    <row r="1" spans="1:11" ht="45" customHeight="1" x14ac:dyDescent="0.25">
      <c r="A1" s="3" t="s">
        <v>60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x14ac:dyDescent="0.25">
      <c r="A2" s="4" t="s">
        <v>0</v>
      </c>
      <c r="B2" s="4" t="s">
        <v>1</v>
      </c>
      <c r="C2" s="4" t="s">
        <v>2</v>
      </c>
      <c r="D2" s="4" t="s">
        <v>3</v>
      </c>
      <c r="E2" s="10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</row>
    <row r="3" spans="1:11" x14ac:dyDescent="0.25">
      <c r="A3" s="5"/>
      <c r="B3" s="5"/>
      <c r="C3" s="5"/>
      <c r="D3" s="5"/>
      <c r="E3" s="11"/>
      <c r="F3" s="1" t="s">
        <v>11</v>
      </c>
      <c r="G3" s="1" t="s">
        <v>12</v>
      </c>
      <c r="H3" s="1" t="s">
        <v>13</v>
      </c>
      <c r="I3" s="1" t="s">
        <v>14</v>
      </c>
      <c r="J3" s="1" t="s">
        <v>15</v>
      </c>
      <c r="K3" s="1" t="s">
        <v>16</v>
      </c>
    </row>
    <row r="4" spans="1:11" x14ac:dyDescent="0.25">
      <c r="A4" s="6">
        <v>1</v>
      </c>
      <c r="B4" s="6" t="s">
        <v>19</v>
      </c>
      <c r="C4" s="6" t="s">
        <v>20</v>
      </c>
      <c r="D4" s="6" t="s">
        <v>21</v>
      </c>
      <c r="E4" s="10" t="s">
        <v>17</v>
      </c>
      <c r="F4" s="1" t="s">
        <v>22</v>
      </c>
      <c r="G4" s="1" t="s">
        <v>22</v>
      </c>
      <c r="H4" s="1" t="s">
        <v>22</v>
      </c>
      <c r="I4" s="1" t="s">
        <v>22</v>
      </c>
      <c r="J4" s="1" t="s">
        <v>22</v>
      </c>
      <c r="K4" s="1" t="s">
        <v>22</v>
      </c>
    </row>
    <row r="5" spans="1:11" x14ac:dyDescent="0.25">
      <c r="A5" s="7"/>
      <c r="B5" s="7"/>
      <c r="C5" s="7"/>
      <c r="D5" s="7"/>
      <c r="E5" s="11"/>
      <c r="F5" s="1" t="s">
        <v>22</v>
      </c>
      <c r="G5" s="1" t="s">
        <v>22</v>
      </c>
      <c r="H5" s="1" t="s">
        <v>22</v>
      </c>
      <c r="I5" s="1" t="s">
        <v>22</v>
      </c>
      <c r="J5" s="1" t="s">
        <v>22</v>
      </c>
      <c r="K5" s="1" t="s">
        <v>22</v>
      </c>
    </row>
    <row r="6" spans="1:11" x14ac:dyDescent="0.25">
      <c r="A6" s="7"/>
      <c r="B6" s="7"/>
      <c r="C6" s="7"/>
      <c r="D6" s="7"/>
      <c r="E6" s="10" t="s">
        <v>18</v>
      </c>
      <c r="F6" s="1" t="s">
        <v>25</v>
      </c>
      <c r="G6" s="1">
        <v>130000000</v>
      </c>
      <c r="H6" s="1">
        <v>145000000</v>
      </c>
      <c r="I6" s="1" t="s">
        <v>25</v>
      </c>
      <c r="J6" s="1">
        <v>145000000</v>
      </c>
      <c r="K6" s="1">
        <v>122000000</v>
      </c>
    </row>
    <row r="7" spans="1:11" x14ac:dyDescent="0.25">
      <c r="A7" s="8"/>
      <c r="B7" s="8"/>
      <c r="C7" s="8"/>
      <c r="D7" s="8"/>
      <c r="E7" s="11"/>
      <c r="F7" s="1">
        <v>140000000</v>
      </c>
      <c r="G7" s="1" t="s">
        <v>25</v>
      </c>
      <c r="H7" s="1" t="s">
        <v>25</v>
      </c>
      <c r="I7" s="1">
        <v>122000000</v>
      </c>
      <c r="J7" s="1" t="s">
        <v>24</v>
      </c>
      <c r="K7" s="1" t="s">
        <v>23</v>
      </c>
    </row>
    <row r="9" spans="1:11" x14ac:dyDescent="0.25">
      <c r="A9" s="4" t="s">
        <v>0</v>
      </c>
      <c r="B9" s="4" t="s">
        <v>1</v>
      </c>
      <c r="C9" s="4" t="s">
        <v>2</v>
      </c>
      <c r="D9" s="4" t="s">
        <v>3</v>
      </c>
      <c r="E9" s="10" t="s">
        <v>4</v>
      </c>
      <c r="F9" s="1" t="s">
        <v>5</v>
      </c>
      <c r="G9" s="1" t="s">
        <v>6</v>
      </c>
      <c r="H9" s="1" t="s">
        <v>7</v>
      </c>
      <c r="I9" s="1" t="s">
        <v>8</v>
      </c>
      <c r="J9" s="1" t="s">
        <v>9</v>
      </c>
      <c r="K9" s="1" t="s">
        <v>10</v>
      </c>
    </row>
    <row r="10" spans="1:11" x14ac:dyDescent="0.25">
      <c r="A10" s="5"/>
      <c r="B10" s="5"/>
      <c r="C10" s="5"/>
      <c r="D10" s="5"/>
      <c r="E10" s="11"/>
      <c r="F10" s="1" t="s">
        <v>11</v>
      </c>
      <c r="G10" s="1" t="s">
        <v>12</v>
      </c>
      <c r="H10" s="1" t="s">
        <v>13</v>
      </c>
      <c r="I10" s="1" t="s">
        <v>14</v>
      </c>
      <c r="J10" s="1" t="s">
        <v>15</v>
      </c>
      <c r="K10" s="1" t="s">
        <v>16</v>
      </c>
    </row>
    <row r="11" spans="1:11" x14ac:dyDescent="0.25">
      <c r="A11" s="6">
        <v>2</v>
      </c>
      <c r="B11" s="6" t="s">
        <v>26</v>
      </c>
      <c r="C11" s="6" t="s">
        <v>27</v>
      </c>
      <c r="D11" s="6" t="s">
        <v>30</v>
      </c>
      <c r="E11" s="10" t="s">
        <v>17</v>
      </c>
      <c r="F11" s="2">
        <v>159844840</v>
      </c>
      <c r="G11" s="2">
        <v>159844840</v>
      </c>
      <c r="H11" s="2">
        <v>159844840</v>
      </c>
      <c r="I11" s="2">
        <v>159844840</v>
      </c>
      <c r="J11" s="2">
        <v>159844840</v>
      </c>
      <c r="K11" s="2">
        <v>159844840</v>
      </c>
    </row>
    <row r="12" spans="1:11" x14ac:dyDescent="0.25">
      <c r="A12" s="7"/>
      <c r="B12" s="7"/>
      <c r="C12" s="7"/>
      <c r="D12" s="7"/>
      <c r="E12" s="11"/>
      <c r="F12" s="2">
        <v>159844840</v>
      </c>
      <c r="G12" s="2">
        <v>159844840</v>
      </c>
      <c r="H12" s="2">
        <v>159844840</v>
      </c>
      <c r="I12" s="2">
        <v>159844840</v>
      </c>
      <c r="J12" s="2">
        <v>159844840</v>
      </c>
      <c r="K12" s="2">
        <v>159844840</v>
      </c>
    </row>
    <row r="13" spans="1:11" x14ac:dyDescent="0.25">
      <c r="A13" s="7"/>
      <c r="B13" s="7"/>
      <c r="C13" s="7"/>
      <c r="D13" s="7"/>
      <c r="E13" s="10" t="s">
        <v>18</v>
      </c>
      <c r="F13" s="2">
        <v>25307932</v>
      </c>
      <c r="G13" s="2">
        <v>78800000</v>
      </c>
      <c r="H13" s="2">
        <v>130540000</v>
      </c>
      <c r="I13" s="2">
        <v>58200000</v>
      </c>
      <c r="J13" s="2">
        <v>57200000</v>
      </c>
      <c r="K13" s="2">
        <v>171474350</v>
      </c>
    </row>
    <row r="14" spans="1:11" x14ac:dyDescent="0.25">
      <c r="A14" s="8"/>
      <c r="B14" s="8"/>
      <c r="C14" s="8"/>
      <c r="D14" s="8"/>
      <c r="E14" s="11"/>
      <c r="F14" s="2">
        <v>226250000</v>
      </c>
      <c r="G14" s="2">
        <v>112200000</v>
      </c>
      <c r="H14" s="2">
        <v>155800000</v>
      </c>
      <c r="I14" s="2">
        <v>103461867</v>
      </c>
      <c r="J14" s="2">
        <v>184100000</v>
      </c>
      <c r="K14" s="2">
        <v>122761363</v>
      </c>
    </row>
    <row r="15" spans="1:11" x14ac:dyDescent="0.25">
      <c r="F15" s="12" t="s">
        <v>61</v>
      </c>
      <c r="G15" s="12">
        <f>SUM(F11:K12)</f>
        <v>1918138080</v>
      </c>
      <c r="H15" s="12" t="s">
        <v>62</v>
      </c>
      <c r="I15" s="12">
        <f>SUM(F13:K14)</f>
        <v>1426095512</v>
      </c>
    </row>
    <row r="16" spans="1:11" x14ac:dyDescent="0.25">
      <c r="A16" s="4" t="s">
        <v>0</v>
      </c>
      <c r="B16" s="4" t="s">
        <v>1</v>
      </c>
      <c r="C16" s="4" t="s">
        <v>2</v>
      </c>
      <c r="D16" s="4" t="s">
        <v>3</v>
      </c>
      <c r="E16" s="10" t="s">
        <v>4</v>
      </c>
      <c r="F16" s="1" t="s">
        <v>5</v>
      </c>
      <c r="G16" s="1" t="s">
        <v>6</v>
      </c>
      <c r="H16" s="1" t="s">
        <v>7</v>
      </c>
      <c r="I16" s="1" t="s">
        <v>8</v>
      </c>
      <c r="J16" s="1" t="s">
        <v>9</v>
      </c>
      <c r="K16" s="1" t="s">
        <v>10</v>
      </c>
    </row>
    <row r="17" spans="1:11" x14ac:dyDescent="0.25">
      <c r="A17" s="5"/>
      <c r="B17" s="5"/>
      <c r="C17" s="5"/>
      <c r="D17" s="5"/>
      <c r="E17" s="11"/>
      <c r="F17" s="1" t="s">
        <v>11</v>
      </c>
      <c r="G17" s="1" t="s">
        <v>12</v>
      </c>
      <c r="H17" s="1" t="s">
        <v>13</v>
      </c>
      <c r="I17" s="1" t="s">
        <v>14</v>
      </c>
      <c r="J17" s="1" t="s">
        <v>15</v>
      </c>
      <c r="K17" s="1" t="s">
        <v>16</v>
      </c>
    </row>
    <row r="18" spans="1:11" x14ac:dyDescent="0.25">
      <c r="A18" s="6">
        <v>3</v>
      </c>
      <c r="B18" s="6" t="s">
        <v>28</v>
      </c>
      <c r="C18" s="6" t="s">
        <v>29</v>
      </c>
      <c r="D18" s="6" t="s">
        <v>31</v>
      </c>
      <c r="E18" s="10" t="s">
        <v>17</v>
      </c>
      <c r="F18" s="2">
        <v>210085864</v>
      </c>
      <c r="G18" s="2">
        <v>210085864</v>
      </c>
      <c r="H18" s="2">
        <v>210085864</v>
      </c>
      <c r="I18" s="2">
        <v>210085864</v>
      </c>
      <c r="J18" s="2">
        <v>210085864</v>
      </c>
      <c r="K18" s="2">
        <v>210085864</v>
      </c>
    </row>
    <row r="19" spans="1:11" x14ac:dyDescent="0.25">
      <c r="A19" s="7"/>
      <c r="B19" s="7"/>
      <c r="C19" s="7"/>
      <c r="D19" s="7"/>
      <c r="E19" s="11"/>
      <c r="F19" s="2">
        <v>210085864</v>
      </c>
      <c r="G19" s="2">
        <v>210085864</v>
      </c>
      <c r="H19" s="2">
        <v>210085864</v>
      </c>
      <c r="I19" s="2">
        <v>210085864</v>
      </c>
      <c r="J19" s="2">
        <v>210085864</v>
      </c>
      <c r="K19" s="2">
        <v>210085864</v>
      </c>
    </row>
    <row r="20" spans="1:11" x14ac:dyDescent="0.25">
      <c r="A20" s="7"/>
      <c r="B20" s="7"/>
      <c r="C20" s="7"/>
      <c r="D20" s="7"/>
      <c r="E20" s="10" t="s">
        <v>18</v>
      </c>
      <c r="F20" s="2">
        <v>29693612</v>
      </c>
      <c r="G20" s="2">
        <v>111140000</v>
      </c>
      <c r="H20" s="2">
        <v>144960000</v>
      </c>
      <c r="I20" s="2">
        <v>66620000</v>
      </c>
      <c r="J20" s="2">
        <v>69620000</v>
      </c>
      <c r="K20" s="2">
        <v>148761298</v>
      </c>
    </row>
    <row r="21" spans="1:11" x14ac:dyDescent="0.25">
      <c r="A21" s="8"/>
      <c r="B21" s="8"/>
      <c r="C21" s="8"/>
      <c r="D21" s="8"/>
      <c r="E21" s="11"/>
      <c r="F21" s="2">
        <v>257380000</v>
      </c>
      <c r="G21" s="2">
        <v>134620000</v>
      </c>
      <c r="H21" s="2">
        <v>123220000</v>
      </c>
      <c r="I21" s="2">
        <v>79720000</v>
      </c>
      <c r="J21" s="2">
        <v>209700000</v>
      </c>
      <c r="K21" s="2">
        <v>125221487</v>
      </c>
    </row>
    <row r="22" spans="1:11" x14ac:dyDescent="0.25">
      <c r="F22" s="12" t="s">
        <v>61</v>
      </c>
      <c r="G22" s="12">
        <f>SUM(F18:K19)</f>
        <v>2521030368</v>
      </c>
      <c r="H22" s="12" t="s">
        <v>62</v>
      </c>
      <c r="I22" s="12">
        <f>SUM(F20:K21)</f>
        <v>1500656397</v>
      </c>
    </row>
    <row r="23" spans="1:11" x14ac:dyDescent="0.25">
      <c r="A23" s="4" t="s">
        <v>0</v>
      </c>
      <c r="B23" s="4" t="s">
        <v>1</v>
      </c>
      <c r="C23" s="4" t="s">
        <v>2</v>
      </c>
      <c r="D23" s="4" t="s">
        <v>3</v>
      </c>
      <c r="E23" s="10" t="s">
        <v>4</v>
      </c>
      <c r="F23" s="1" t="s">
        <v>5</v>
      </c>
      <c r="G23" s="1" t="s">
        <v>6</v>
      </c>
      <c r="H23" s="1" t="s">
        <v>7</v>
      </c>
      <c r="I23" s="1" t="s">
        <v>8</v>
      </c>
      <c r="J23" s="1" t="s">
        <v>9</v>
      </c>
      <c r="K23" s="1" t="s">
        <v>10</v>
      </c>
    </row>
    <row r="24" spans="1:11" x14ac:dyDescent="0.25">
      <c r="A24" s="5"/>
      <c r="B24" s="5"/>
      <c r="C24" s="5"/>
      <c r="D24" s="5"/>
      <c r="E24" s="11"/>
      <c r="F24" s="1" t="s">
        <v>11</v>
      </c>
      <c r="G24" s="1" t="s">
        <v>12</v>
      </c>
      <c r="H24" s="1" t="s">
        <v>13</v>
      </c>
      <c r="I24" s="1" t="s">
        <v>14</v>
      </c>
      <c r="J24" s="1" t="s">
        <v>15</v>
      </c>
      <c r="K24" s="1" t="s">
        <v>16</v>
      </c>
    </row>
    <row r="25" spans="1:11" x14ac:dyDescent="0.25">
      <c r="A25" s="6">
        <v>4</v>
      </c>
      <c r="B25" s="6" t="s">
        <v>32</v>
      </c>
      <c r="C25" s="6" t="s">
        <v>33</v>
      </c>
      <c r="D25" s="6" t="s">
        <v>53</v>
      </c>
      <c r="E25" s="10" t="s">
        <v>17</v>
      </c>
      <c r="F25" s="2">
        <v>190533531</v>
      </c>
      <c r="G25" s="2">
        <v>190533531</v>
      </c>
      <c r="H25" s="2">
        <v>190533531</v>
      </c>
      <c r="I25" s="2">
        <v>190533531</v>
      </c>
      <c r="J25" s="2">
        <v>190533531</v>
      </c>
      <c r="K25" s="2">
        <v>190533531</v>
      </c>
    </row>
    <row r="26" spans="1:11" x14ac:dyDescent="0.25">
      <c r="A26" s="7"/>
      <c r="B26" s="7"/>
      <c r="C26" s="7"/>
      <c r="D26" s="7"/>
      <c r="E26" s="11"/>
      <c r="F26" s="2">
        <v>190533531</v>
      </c>
      <c r="G26" s="2">
        <v>190533531</v>
      </c>
      <c r="H26" s="2">
        <v>190533531</v>
      </c>
      <c r="I26" s="2">
        <v>190533531</v>
      </c>
      <c r="J26" s="2">
        <v>190533531</v>
      </c>
      <c r="K26" s="2">
        <v>190533531</v>
      </c>
    </row>
    <row r="27" spans="1:11" x14ac:dyDescent="0.25">
      <c r="A27" s="7"/>
      <c r="B27" s="7"/>
      <c r="C27" s="7"/>
      <c r="D27" s="7"/>
      <c r="E27" s="10" t="s">
        <v>18</v>
      </c>
      <c r="F27" s="2">
        <v>18503755</v>
      </c>
      <c r="G27" s="2">
        <v>76480000</v>
      </c>
      <c r="H27" s="2">
        <v>81380000</v>
      </c>
      <c r="I27" s="2">
        <v>42040000</v>
      </c>
      <c r="J27" s="2">
        <v>49040000</v>
      </c>
      <c r="K27" s="2">
        <v>112394350</v>
      </c>
    </row>
    <row r="28" spans="1:11" x14ac:dyDescent="0.25">
      <c r="A28" s="8"/>
      <c r="B28" s="8"/>
      <c r="C28" s="8"/>
      <c r="D28" s="8"/>
      <c r="E28" s="11"/>
      <c r="F28" s="2">
        <v>129570000</v>
      </c>
      <c r="G28" s="2">
        <v>73040000</v>
      </c>
      <c r="H28" s="2">
        <v>85140000</v>
      </c>
      <c r="I28" s="2">
        <v>68470000</v>
      </c>
      <c r="J28" s="2">
        <v>129600000</v>
      </c>
      <c r="K28" s="2">
        <v>83366799</v>
      </c>
    </row>
    <row r="29" spans="1:11" x14ac:dyDescent="0.25">
      <c r="F29" s="12" t="s">
        <v>61</v>
      </c>
      <c r="G29" s="12">
        <f>SUM(F25:K26)</f>
        <v>2286402372</v>
      </c>
      <c r="H29" s="12" t="s">
        <v>62</v>
      </c>
      <c r="I29" s="12">
        <f>SUM(F27:K28)</f>
        <v>949024904</v>
      </c>
    </row>
    <row r="30" spans="1:11" x14ac:dyDescent="0.25">
      <c r="A30" s="4" t="s">
        <v>0</v>
      </c>
      <c r="B30" s="4" t="s">
        <v>1</v>
      </c>
      <c r="C30" s="4" t="s">
        <v>2</v>
      </c>
      <c r="D30" s="4" t="s">
        <v>3</v>
      </c>
      <c r="E30" s="10" t="s">
        <v>4</v>
      </c>
      <c r="F30" s="1" t="s">
        <v>5</v>
      </c>
      <c r="G30" s="1" t="s">
        <v>6</v>
      </c>
      <c r="H30" s="1" t="s">
        <v>7</v>
      </c>
      <c r="I30" s="1" t="s">
        <v>8</v>
      </c>
      <c r="J30" s="1" t="s">
        <v>9</v>
      </c>
      <c r="K30" s="1" t="s">
        <v>10</v>
      </c>
    </row>
    <row r="31" spans="1:11" x14ac:dyDescent="0.25">
      <c r="A31" s="5"/>
      <c r="B31" s="5"/>
      <c r="C31" s="5"/>
      <c r="D31" s="5"/>
      <c r="E31" s="11"/>
      <c r="F31" s="1" t="s">
        <v>11</v>
      </c>
      <c r="G31" s="1" t="s">
        <v>12</v>
      </c>
      <c r="H31" s="1" t="s">
        <v>13</v>
      </c>
      <c r="I31" s="1" t="s">
        <v>14</v>
      </c>
      <c r="J31" s="1" t="s">
        <v>15</v>
      </c>
      <c r="K31" s="1" t="s">
        <v>16</v>
      </c>
    </row>
    <row r="32" spans="1:11" x14ac:dyDescent="0.25">
      <c r="A32" s="6">
        <v>5</v>
      </c>
      <c r="B32" s="6" t="s">
        <v>34</v>
      </c>
      <c r="C32" s="6" t="s">
        <v>35</v>
      </c>
      <c r="D32" s="6" t="s">
        <v>59</v>
      </c>
      <c r="E32" s="10" t="s">
        <v>17</v>
      </c>
      <c r="F32" s="2">
        <v>133422993</v>
      </c>
      <c r="G32" s="2">
        <v>133422993</v>
      </c>
      <c r="H32" s="2">
        <v>133422993</v>
      </c>
      <c r="I32" s="2">
        <v>133422993</v>
      </c>
      <c r="J32" s="2">
        <v>133422993</v>
      </c>
      <c r="K32" s="2">
        <v>133422993</v>
      </c>
    </row>
    <row r="33" spans="1:11" x14ac:dyDescent="0.25">
      <c r="A33" s="7"/>
      <c r="B33" s="7"/>
      <c r="C33" s="7"/>
      <c r="D33" s="7"/>
      <c r="E33" s="11"/>
      <c r="F33" s="2">
        <v>133422993</v>
      </c>
      <c r="G33" s="2">
        <v>133422993</v>
      </c>
      <c r="H33" s="2">
        <v>133422993</v>
      </c>
      <c r="I33" s="2">
        <v>133422993</v>
      </c>
      <c r="J33" s="2">
        <v>133422993</v>
      </c>
      <c r="K33" s="2">
        <v>133422993</v>
      </c>
    </row>
    <row r="34" spans="1:11" x14ac:dyDescent="0.25">
      <c r="A34" s="7"/>
      <c r="B34" s="7"/>
      <c r="C34" s="7"/>
      <c r="D34" s="7"/>
      <c r="E34" s="10" t="s">
        <v>18</v>
      </c>
      <c r="F34" s="2">
        <v>21207129</v>
      </c>
      <c r="G34" s="2">
        <v>73480000</v>
      </c>
      <c r="H34" s="2">
        <v>84880000</v>
      </c>
      <c r="I34" s="2">
        <v>41040000</v>
      </c>
      <c r="J34" s="2">
        <v>54040000</v>
      </c>
      <c r="K34" s="2">
        <v>83880000</v>
      </c>
    </row>
    <row r="35" spans="1:11" x14ac:dyDescent="0.25">
      <c r="A35" s="8"/>
      <c r="B35" s="8"/>
      <c r="C35" s="8"/>
      <c r="D35" s="8"/>
      <c r="E35" s="11"/>
      <c r="F35" s="2">
        <v>118720000</v>
      </c>
      <c r="G35" s="2">
        <v>97040000</v>
      </c>
      <c r="H35" s="2">
        <v>97640000</v>
      </c>
      <c r="I35" s="2">
        <v>78924955</v>
      </c>
      <c r="J35" s="2">
        <v>109100000</v>
      </c>
      <c r="K35" s="2">
        <v>88317000</v>
      </c>
    </row>
    <row r="36" spans="1:11" x14ac:dyDescent="0.25">
      <c r="F36" s="12" t="s">
        <v>61</v>
      </c>
      <c r="G36" s="12">
        <f>SUM(F32:K33)</f>
        <v>1601075916</v>
      </c>
      <c r="H36" s="12" t="s">
        <v>62</v>
      </c>
      <c r="I36" s="12">
        <f>SUM(F34:K35)</f>
        <v>948269084</v>
      </c>
    </row>
    <row r="37" spans="1:11" x14ac:dyDescent="0.25">
      <c r="A37" s="4" t="s">
        <v>0</v>
      </c>
      <c r="B37" s="4" t="s">
        <v>1</v>
      </c>
      <c r="C37" s="4" t="s">
        <v>2</v>
      </c>
      <c r="D37" s="4" t="s">
        <v>3</v>
      </c>
      <c r="E37" s="10" t="s">
        <v>4</v>
      </c>
      <c r="F37" s="1" t="s">
        <v>5</v>
      </c>
      <c r="G37" s="1" t="s">
        <v>6</v>
      </c>
      <c r="H37" s="1" t="s">
        <v>7</v>
      </c>
      <c r="I37" s="1" t="s">
        <v>8</v>
      </c>
      <c r="J37" s="1" t="s">
        <v>9</v>
      </c>
      <c r="K37" s="1" t="s">
        <v>10</v>
      </c>
    </row>
    <row r="38" spans="1:11" x14ac:dyDescent="0.25">
      <c r="A38" s="5"/>
      <c r="B38" s="5"/>
      <c r="C38" s="5"/>
      <c r="D38" s="5"/>
      <c r="E38" s="11"/>
      <c r="F38" s="1" t="s">
        <v>11</v>
      </c>
      <c r="G38" s="1" t="s">
        <v>12</v>
      </c>
      <c r="H38" s="1" t="s">
        <v>13</v>
      </c>
      <c r="I38" s="1" t="s">
        <v>14</v>
      </c>
      <c r="J38" s="1" t="s">
        <v>15</v>
      </c>
      <c r="K38" s="1" t="s">
        <v>16</v>
      </c>
    </row>
    <row r="39" spans="1:11" x14ac:dyDescent="0.25">
      <c r="A39" s="6">
        <v>6</v>
      </c>
      <c r="B39" s="6" t="s">
        <v>36</v>
      </c>
      <c r="C39" s="6" t="s">
        <v>37</v>
      </c>
      <c r="D39" s="6" t="s">
        <v>53</v>
      </c>
      <c r="E39" s="10" t="s">
        <v>17</v>
      </c>
      <c r="F39" s="2">
        <v>189534013</v>
      </c>
      <c r="G39" s="2">
        <v>189534013</v>
      </c>
      <c r="H39" s="2">
        <v>189534013</v>
      </c>
      <c r="I39" s="2">
        <v>189534013</v>
      </c>
      <c r="J39" s="2">
        <v>189534013</v>
      </c>
      <c r="K39" s="2">
        <v>189534013</v>
      </c>
    </row>
    <row r="40" spans="1:11" x14ac:dyDescent="0.25">
      <c r="A40" s="7"/>
      <c r="B40" s="7"/>
      <c r="C40" s="7"/>
      <c r="D40" s="7"/>
      <c r="E40" s="11"/>
      <c r="F40" s="2">
        <v>189534013</v>
      </c>
      <c r="G40" s="2">
        <v>189534013</v>
      </c>
      <c r="H40" s="2">
        <v>189534013</v>
      </c>
      <c r="I40" s="2">
        <v>189534013</v>
      </c>
      <c r="J40" s="2">
        <v>189534013</v>
      </c>
      <c r="K40" s="2">
        <v>189534013</v>
      </c>
    </row>
    <row r="41" spans="1:11" x14ac:dyDescent="0.25">
      <c r="A41" s="7"/>
      <c r="B41" s="7"/>
      <c r="C41" s="7"/>
      <c r="D41" s="7"/>
      <c r="E41" s="10" t="s">
        <v>18</v>
      </c>
      <c r="F41" s="2">
        <v>27900000</v>
      </c>
      <c r="G41" s="2">
        <v>90800000</v>
      </c>
      <c r="H41" s="2">
        <v>73900000</v>
      </c>
      <c r="I41" s="2">
        <v>49900000</v>
      </c>
      <c r="J41" s="2">
        <v>49900000</v>
      </c>
      <c r="K41" s="2">
        <v>77884350</v>
      </c>
    </row>
    <row r="42" spans="1:11" x14ac:dyDescent="0.25">
      <c r="A42" s="8"/>
      <c r="B42" s="8"/>
      <c r="C42" s="8"/>
      <c r="D42" s="8"/>
      <c r="E42" s="11"/>
      <c r="F42" s="2">
        <v>120660000</v>
      </c>
      <c r="G42" s="2">
        <v>82900000</v>
      </c>
      <c r="H42" s="2">
        <v>105900000</v>
      </c>
      <c r="I42" s="2">
        <v>66000000</v>
      </c>
      <c r="J42" s="2">
        <v>115130000</v>
      </c>
      <c r="K42" s="2">
        <v>77417000</v>
      </c>
    </row>
    <row r="43" spans="1:11" x14ac:dyDescent="0.25">
      <c r="F43" s="12" t="s">
        <v>61</v>
      </c>
      <c r="G43" s="12">
        <f>SUM(F39:K40)</f>
        <v>2274408156</v>
      </c>
      <c r="H43" s="12" t="s">
        <v>62</v>
      </c>
      <c r="I43" s="12">
        <f>SUM(F41:K42)</f>
        <v>938291350</v>
      </c>
    </row>
    <row r="44" spans="1:11" x14ac:dyDescent="0.25">
      <c r="A44" s="4" t="s">
        <v>0</v>
      </c>
      <c r="B44" s="4" t="s">
        <v>1</v>
      </c>
      <c r="C44" s="4" t="s">
        <v>2</v>
      </c>
      <c r="D44" s="4" t="s">
        <v>3</v>
      </c>
      <c r="E44" s="10" t="s">
        <v>4</v>
      </c>
      <c r="F44" s="1" t="s">
        <v>5</v>
      </c>
      <c r="G44" s="1" t="s">
        <v>6</v>
      </c>
      <c r="H44" s="1" t="s">
        <v>7</v>
      </c>
      <c r="I44" s="1" t="s">
        <v>8</v>
      </c>
      <c r="J44" s="1" t="s">
        <v>9</v>
      </c>
      <c r="K44" s="1" t="s">
        <v>10</v>
      </c>
    </row>
    <row r="45" spans="1:11" x14ac:dyDescent="0.25">
      <c r="A45" s="5"/>
      <c r="B45" s="5"/>
      <c r="C45" s="5"/>
      <c r="D45" s="5"/>
      <c r="E45" s="11"/>
      <c r="F45" s="1" t="s">
        <v>11</v>
      </c>
      <c r="G45" s="1" t="s">
        <v>12</v>
      </c>
      <c r="H45" s="1" t="s">
        <v>13</v>
      </c>
      <c r="I45" s="1" t="s">
        <v>14</v>
      </c>
      <c r="J45" s="1" t="s">
        <v>15</v>
      </c>
      <c r="K45" s="1" t="s">
        <v>16</v>
      </c>
    </row>
    <row r="46" spans="1:11" x14ac:dyDescent="0.25">
      <c r="A46" s="6">
        <v>7</v>
      </c>
      <c r="B46" s="6" t="s">
        <v>38</v>
      </c>
      <c r="C46" s="6" t="s">
        <v>39</v>
      </c>
      <c r="D46" s="6" t="s">
        <v>53</v>
      </c>
      <c r="E46" s="10" t="s">
        <v>17</v>
      </c>
      <c r="F46" s="2">
        <v>206958213</v>
      </c>
      <c r="G46" s="2">
        <v>206958213</v>
      </c>
      <c r="H46" s="2">
        <v>206958213</v>
      </c>
      <c r="I46" s="2">
        <v>206958213</v>
      </c>
      <c r="J46" s="2">
        <v>206958213</v>
      </c>
      <c r="K46" s="2">
        <v>206958213</v>
      </c>
    </row>
    <row r="47" spans="1:11" x14ac:dyDescent="0.25">
      <c r="A47" s="7"/>
      <c r="B47" s="7"/>
      <c r="C47" s="7"/>
      <c r="D47" s="7"/>
      <c r="E47" s="11"/>
      <c r="F47" s="2">
        <v>206958213</v>
      </c>
      <c r="G47" s="2">
        <v>206958213</v>
      </c>
      <c r="H47" s="2">
        <v>206958213</v>
      </c>
      <c r="I47" s="2">
        <v>206958213</v>
      </c>
      <c r="J47" s="2">
        <v>206958213</v>
      </c>
      <c r="K47" s="2">
        <v>206958213</v>
      </c>
    </row>
    <row r="48" spans="1:11" x14ac:dyDescent="0.25">
      <c r="A48" s="7"/>
      <c r="B48" s="7"/>
      <c r="C48" s="7"/>
      <c r="D48" s="7"/>
      <c r="E48" s="10" t="s">
        <v>18</v>
      </c>
      <c r="F48" s="2">
        <v>6400000</v>
      </c>
      <c r="G48" s="2">
        <v>42800000</v>
      </c>
      <c r="H48" s="2">
        <v>49400000</v>
      </c>
      <c r="I48" s="2">
        <v>26400000</v>
      </c>
      <c r="J48" s="2">
        <v>26400000</v>
      </c>
      <c r="K48" s="2">
        <v>64200000</v>
      </c>
    </row>
    <row r="49" spans="1:11" x14ac:dyDescent="0.25">
      <c r="A49" s="8"/>
      <c r="B49" s="8"/>
      <c r="C49" s="8"/>
      <c r="D49" s="8"/>
      <c r="E49" s="11"/>
      <c r="F49" s="2">
        <v>56200000</v>
      </c>
      <c r="G49" s="2">
        <v>64400000</v>
      </c>
      <c r="H49" s="2">
        <v>67400000</v>
      </c>
      <c r="I49" s="2">
        <v>66000000</v>
      </c>
      <c r="J49" s="2">
        <v>115100000</v>
      </c>
      <c r="K49" s="2">
        <v>71317000</v>
      </c>
    </row>
    <row r="50" spans="1:11" x14ac:dyDescent="0.25">
      <c r="F50" s="12" t="s">
        <v>61</v>
      </c>
      <c r="G50" s="12">
        <f>SUM(F46:K47)</f>
        <v>2483498556</v>
      </c>
      <c r="H50" s="12" t="s">
        <v>62</v>
      </c>
      <c r="I50" s="12">
        <f>SUM(F48:K49)</f>
        <v>656017000</v>
      </c>
    </row>
    <row r="51" spans="1:11" x14ac:dyDescent="0.25">
      <c r="A51" s="4" t="s">
        <v>0</v>
      </c>
      <c r="B51" s="4" t="s">
        <v>1</v>
      </c>
      <c r="C51" s="4" t="s">
        <v>2</v>
      </c>
      <c r="D51" s="4" t="s">
        <v>3</v>
      </c>
      <c r="E51" s="10" t="s">
        <v>4</v>
      </c>
      <c r="F51" s="1" t="s">
        <v>5</v>
      </c>
      <c r="G51" s="1" t="s">
        <v>6</v>
      </c>
      <c r="H51" s="1" t="s">
        <v>7</v>
      </c>
      <c r="I51" s="1" t="s">
        <v>8</v>
      </c>
      <c r="J51" s="1" t="s">
        <v>9</v>
      </c>
      <c r="K51" s="1" t="s">
        <v>10</v>
      </c>
    </row>
    <row r="52" spans="1:11" x14ac:dyDescent="0.25">
      <c r="A52" s="5"/>
      <c r="B52" s="5"/>
      <c r="C52" s="5"/>
      <c r="D52" s="5"/>
      <c r="E52" s="11"/>
      <c r="F52" s="1" t="s">
        <v>11</v>
      </c>
      <c r="G52" s="1" t="s">
        <v>12</v>
      </c>
      <c r="H52" s="1" t="s">
        <v>13</v>
      </c>
      <c r="I52" s="1" t="s">
        <v>14</v>
      </c>
      <c r="J52" s="1" t="s">
        <v>15</v>
      </c>
      <c r="K52" s="1" t="s">
        <v>16</v>
      </c>
    </row>
    <row r="53" spans="1:11" x14ac:dyDescent="0.25">
      <c r="A53" s="6">
        <v>8</v>
      </c>
      <c r="B53" s="6" t="s">
        <v>40</v>
      </c>
      <c r="C53" s="6" t="s">
        <v>41</v>
      </c>
      <c r="D53" s="6" t="s">
        <v>53</v>
      </c>
      <c r="E53" s="10" t="s">
        <v>17</v>
      </c>
      <c r="F53" s="2">
        <v>197363020</v>
      </c>
      <c r="G53" s="2">
        <v>197363020</v>
      </c>
      <c r="H53" s="2">
        <v>197363020</v>
      </c>
      <c r="I53" s="2">
        <v>197363020</v>
      </c>
      <c r="J53" s="2">
        <v>197363020</v>
      </c>
      <c r="K53" s="2">
        <v>197363020</v>
      </c>
    </row>
    <row r="54" spans="1:11" x14ac:dyDescent="0.25">
      <c r="A54" s="7"/>
      <c r="B54" s="7"/>
      <c r="C54" s="7"/>
      <c r="D54" s="7"/>
      <c r="E54" s="11"/>
      <c r="F54" s="2">
        <v>197363020</v>
      </c>
      <c r="G54" s="2">
        <v>197363020</v>
      </c>
      <c r="H54" s="2">
        <v>197363020</v>
      </c>
      <c r="I54" s="2">
        <v>197363020</v>
      </c>
      <c r="J54" s="2">
        <v>197363020</v>
      </c>
      <c r="K54" s="2">
        <v>197363020</v>
      </c>
    </row>
    <row r="55" spans="1:11" x14ac:dyDescent="0.25">
      <c r="A55" s="7"/>
      <c r="B55" s="7"/>
      <c r="C55" s="7"/>
      <c r="D55" s="7"/>
      <c r="E55" s="10" t="s">
        <v>18</v>
      </c>
      <c r="F55" s="1"/>
      <c r="G55" s="2">
        <v>96960000</v>
      </c>
      <c r="H55" s="2">
        <v>78120000</v>
      </c>
      <c r="I55" s="2">
        <v>55780000</v>
      </c>
      <c r="J55" s="2">
        <v>60620000</v>
      </c>
      <c r="K55" s="2">
        <v>75764350</v>
      </c>
    </row>
    <row r="56" spans="1:11" x14ac:dyDescent="0.25">
      <c r="A56" s="8"/>
      <c r="B56" s="8"/>
      <c r="C56" s="8"/>
      <c r="D56" s="8"/>
      <c r="E56" s="11"/>
      <c r="F56" s="2">
        <v>121120000</v>
      </c>
      <c r="G56" s="2">
        <v>85270000</v>
      </c>
      <c r="H56" s="2">
        <v>100880000</v>
      </c>
      <c r="I56" s="2">
        <v>63470000</v>
      </c>
      <c r="J56" s="2">
        <v>116900000</v>
      </c>
      <c r="K56" s="2">
        <v>78917000</v>
      </c>
    </row>
    <row r="57" spans="1:11" x14ac:dyDescent="0.25">
      <c r="F57" s="12" t="s">
        <v>61</v>
      </c>
      <c r="G57" s="12">
        <f>SUM(F53:K54)</f>
        <v>2368356240</v>
      </c>
      <c r="H57" s="12" t="s">
        <v>62</v>
      </c>
      <c r="I57" s="12">
        <f>SUM(F55:K56)</f>
        <v>933801350</v>
      </c>
    </row>
    <row r="58" spans="1:11" x14ac:dyDescent="0.25">
      <c r="A58" s="4" t="s">
        <v>0</v>
      </c>
      <c r="B58" s="4" t="s">
        <v>1</v>
      </c>
      <c r="C58" s="4" t="s">
        <v>2</v>
      </c>
      <c r="D58" s="4" t="s">
        <v>3</v>
      </c>
      <c r="E58" s="10" t="s">
        <v>4</v>
      </c>
      <c r="F58" s="1" t="s">
        <v>5</v>
      </c>
      <c r="G58" s="1" t="s">
        <v>6</v>
      </c>
      <c r="H58" s="1" t="s">
        <v>7</v>
      </c>
      <c r="I58" s="1" t="s">
        <v>8</v>
      </c>
      <c r="J58" s="1" t="s">
        <v>9</v>
      </c>
      <c r="K58" s="1" t="s">
        <v>10</v>
      </c>
    </row>
    <row r="59" spans="1:11" x14ac:dyDescent="0.25">
      <c r="A59" s="5"/>
      <c r="B59" s="5"/>
      <c r="C59" s="5"/>
      <c r="D59" s="5"/>
      <c r="E59" s="11"/>
      <c r="F59" s="1" t="s">
        <v>11</v>
      </c>
      <c r="G59" s="1" t="s">
        <v>12</v>
      </c>
      <c r="H59" s="1" t="s">
        <v>13</v>
      </c>
      <c r="I59" s="1" t="s">
        <v>14</v>
      </c>
      <c r="J59" s="1" t="s">
        <v>15</v>
      </c>
      <c r="K59" s="1" t="s">
        <v>16</v>
      </c>
    </row>
    <row r="60" spans="1:11" x14ac:dyDescent="0.25">
      <c r="A60" s="6">
        <v>9</v>
      </c>
      <c r="B60" s="6" t="s">
        <v>42</v>
      </c>
      <c r="C60" s="6" t="s">
        <v>43</v>
      </c>
      <c r="D60" s="6" t="s">
        <v>53</v>
      </c>
      <c r="E60" s="10" t="s">
        <v>17</v>
      </c>
      <c r="F60" s="2">
        <v>199519568</v>
      </c>
      <c r="G60" s="2">
        <v>199519568</v>
      </c>
      <c r="H60" s="2">
        <v>199519568</v>
      </c>
      <c r="I60" s="2">
        <v>199519568</v>
      </c>
      <c r="J60" s="2">
        <v>199519568</v>
      </c>
      <c r="K60" s="2">
        <v>199519568</v>
      </c>
    </row>
    <row r="61" spans="1:11" x14ac:dyDescent="0.25">
      <c r="A61" s="7"/>
      <c r="B61" s="7"/>
      <c r="C61" s="7"/>
      <c r="D61" s="7"/>
      <c r="E61" s="11"/>
      <c r="F61" s="2">
        <v>199519568</v>
      </c>
      <c r="G61" s="2">
        <v>199519568</v>
      </c>
      <c r="H61" s="2">
        <v>199519568</v>
      </c>
      <c r="I61" s="2">
        <v>199519568</v>
      </c>
      <c r="J61" s="2">
        <v>199519568</v>
      </c>
      <c r="K61" s="2">
        <v>199519568</v>
      </c>
    </row>
    <row r="62" spans="1:11" x14ac:dyDescent="0.25">
      <c r="A62" s="7"/>
      <c r="B62" s="7"/>
      <c r="C62" s="7"/>
      <c r="D62" s="7"/>
      <c r="E62" s="10" t="s">
        <v>18</v>
      </c>
      <c r="F62" s="2">
        <v>20416530</v>
      </c>
      <c r="G62" s="2">
        <v>76480000</v>
      </c>
      <c r="H62" s="2">
        <v>65240000</v>
      </c>
      <c r="I62" s="2">
        <v>33740000</v>
      </c>
      <c r="J62" s="2">
        <v>46740000</v>
      </c>
      <c r="K62" s="2">
        <v>85094350</v>
      </c>
    </row>
    <row r="63" spans="1:11" x14ac:dyDescent="0.25">
      <c r="A63" s="8"/>
      <c r="B63" s="8"/>
      <c r="C63" s="8"/>
      <c r="D63" s="8"/>
      <c r="E63" s="11"/>
      <c r="F63" s="2">
        <v>120710000</v>
      </c>
      <c r="G63" s="2">
        <v>66740000</v>
      </c>
      <c r="H63" s="2">
        <v>82740000</v>
      </c>
      <c r="I63" s="2">
        <v>68127194</v>
      </c>
      <c r="J63" s="2">
        <v>111500000</v>
      </c>
      <c r="K63" s="2">
        <v>73867000</v>
      </c>
    </row>
    <row r="64" spans="1:11" x14ac:dyDescent="0.25">
      <c r="F64" s="12" t="s">
        <v>61</v>
      </c>
      <c r="G64" s="12">
        <f>SUM(F60:K61)</f>
        <v>2394234816</v>
      </c>
      <c r="H64" s="12" t="s">
        <v>62</v>
      </c>
      <c r="I64" s="12">
        <f>SUM(F62:K63)</f>
        <v>851395074</v>
      </c>
    </row>
    <row r="65" spans="1:11" x14ac:dyDescent="0.25">
      <c r="A65" s="4" t="s">
        <v>0</v>
      </c>
      <c r="B65" s="4" t="s">
        <v>1</v>
      </c>
      <c r="C65" s="4" t="s">
        <v>2</v>
      </c>
      <c r="D65" s="4" t="s">
        <v>3</v>
      </c>
      <c r="E65" s="10" t="s">
        <v>4</v>
      </c>
      <c r="F65" s="1" t="s">
        <v>5</v>
      </c>
      <c r="G65" s="1" t="s">
        <v>6</v>
      </c>
      <c r="H65" s="1" t="s">
        <v>7</v>
      </c>
      <c r="I65" s="1" t="s">
        <v>8</v>
      </c>
      <c r="J65" s="1" t="s">
        <v>9</v>
      </c>
      <c r="K65" s="1" t="s">
        <v>10</v>
      </c>
    </row>
    <row r="66" spans="1:11" x14ac:dyDescent="0.25">
      <c r="A66" s="5"/>
      <c r="B66" s="5"/>
      <c r="C66" s="5"/>
      <c r="D66" s="5"/>
      <c r="E66" s="11"/>
      <c r="F66" s="1" t="s">
        <v>11</v>
      </c>
      <c r="G66" s="1" t="s">
        <v>12</v>
      </c>
      <c r="H66" s="1" t="s">
        <v>13</v>
      </c>
      <c r="I66" s="1" t="s">
        <v>14</v>
      </c>
      <c r="J66" s="1" t="s">
        <v>15</v>
      </c>
      <c r="K66" s="1" t="s">
        <v>16</v>
      </c>
    </row>
    <row r="67" spans="1:11" x14ac:dyDescent="0.25">
      <c r="A67" s="6">
        <v>10</v>
      </c>
      <c r="B67" s="6" t="s">
        <v>28</v>
      </c>
      <c r="C67" s="6" t="s">
        <v>44</v>
      </c>
      <c r="D67" s="6" t="s">
        <v>58</v>
      </c>
      <c r="E67" s="10" t="s">
        <v>17</v>
      </c>
      <c r="F67" s="2">
        <v>186035962</v>
      </c>
      <c r="G67" s="2">
        <v>186035962</v>
      </c>
      <c r="H67" s="2">
        <v>186035962</v>
      </c>
      <c r="I67" s="2">
        <v>186035962</v>
      </c>
      <c r="J67" s="2">
        <v>186035962</v>
      </c>
      <c r="K67" s="2">
        <v>186035962</v>
      </c>
    </row>
    <row r="68" spans="1:11" x14ac:dyDescent="0.25">
      <c r="A68" s="7"/>
      <c r="B68" s="7"/>
      <c r="C68" s="7"/>
      <c r="D68" s="7"/>
      <c r="E68" s="11"/>
      <c r="F68" s="2">
        <v>186035962</v>
      </c>
      <c r="G68" s="2">
        <v>186035962</v>
      </c>
      <c r="H68" s="2">
        <v>186035962</v>
      </c>
      <c r="I68" s="2">
        <v>186035962</v>
      </c>
      <c r="J68" s="2">
        <v>186035962</v>
      </c>
      <c r="K68" s="2">
        <v>186035962</v>
      </c>
    </row>
    <row r="69" spans="1:11" x14ac:dyDescent="0.25">
      <c r="A69" s="7"/>
      <c r="B69" s="7"/>
      <c r="C69" s="7"/>
      <c r="D69" s="7"/>
      <c r="E69" s="10" t="s">
        <v>18</v>
      </c>
      <c r="F69" s="2">
        <v>21896898</v>
      </c>
      <c r="G69" s="2">
        <v>93480000</v>
      </c>
      <c r="H69" s="2">
        <v>100345572</v>
      </c>
      <c r="I69" s="2">
        <v>45540000</v>
      </c>
      <c r="J69" s="2">
        <v>54040000</v>
      </c>
      <c r="K69" s="2">
        <v>80604350</v>
      </c>
    </row>
    <row r="70" spans="1:11" x14ac:dyDescent="0.25">
      <c r="A70" s="8"/>
      <c r="B70" s="8"/>
      <c r="C70" s="8"/>
      <c r="D70" s="8"/>
      <c r="E70" s="11"/>
      <c r="F70" s="2">
        <v>108185572</v>
      </c>
      <c r="G70" s="2">
        <v>81040000</v>
      </c>
      <c r="H70" s="2">
        <v>102640000</v>
      </c>
      <c r="I70" s="2">
        <v>74720000</v>
      </c>
      <c r="J70" s="2">
        <v>136100000</v>
      </c>
      <c r="K70" s="2">
        <v>85705524</v>
      </c>
    </row>
    <row r="71" spans="1:11" x14ac:dyDescent="0.25">
      <c r="F71" s="12" t="s">
        <v>61</v>
      </c>
      <c r="G71" s="12">
        <f>SUM(F67:K68)</f>
        <v>2232431544</v>
      </c>
      <c r="H71" s="12" t="s">
        <v>62</v>
      </c>
      <c r="I71" s="12">
        <f>SUM(F69:K70)</f>
        <v>984297916</v>
      </c>
    </row>
    <row r="72" spans="1:11" x14ac:dyDescent="0.25">
      <c r="A72" s="4" t="s">
        <v>0</v>
      </c>
      <c r="B72" s="4" t="s">
        <v>1</v>
      </c>
      <c r="C72" s="4" t="s">
        <v>2</v>
      </c>
      <c r="D72" s="4" t="s">
        <v>3</v>
      </c>
      <c r="E72" s="10" t="s">
        <v>4</v>
      </c>
      <c r="F72" s="1" t="s">
        <v>5</v>
      </c>
      <c r="G72" s="1" t="s">
        <v>6</v>
      </c>
      <c r="H72" s="1" t="s">
        <v>7</v>
      </c>
      <c r="I72" s="1" t="s">
        <v>8</v>
      </c>
      <c r="J72" s="1" t="s">
        <v>9</v>
      </c>
      <c r="K72" s="1" t="s">
        <v>10</v>
      </c>
    </row>
    <row r="73" spans="1:11" x14ac:dyDescent="0.25">
      <c r="A73" s="5"/>
      <c r="B73" s="5"/>
      <c r="C73" s="5"/>
      <c r="D73" s="5"/>
      <c r="E73" s="11"/>
      <c r="F73" s="1" t="s">
        <v>11</v>
      </c>
      <c r="G73" s="1" t="s">
        <v>12</v>
      </c>
      <c r="H73" s="1" t="s">
        <v>13</v>
      </c>
      <c r="I73" s="1" t="s">
        <v>14</v>
      </c>
      <c r="J73" s="1" t="s">
        <v>15</v>
      </c>
      <c r="K73" s="1" t="s">
        <v>16</v>
      </c>
    </row>
    <row r="74" spans="1:11" x14ac:dyDescent="0.25">
      <c r="A74" s="6">
        <v>11</v>
      </c>
      <c r="B74" s="6" t="s">
        <v>36</v>
      </c>
      <c r="C74" s="6" t="s">
        <v>45</v>
      </c>
      <c r="D74" s="6" t="s">
        <v>57</v>
      </c>
      <c r="E74" s="10" t="s">
        <v>17</v>
      </c>
      <c r="F74" s="2">
        <v>186035962</v>
      </c>
      <c r="G74" s="2">
        <v>186035962</v>
      </c>
      <c r="H74" s="2">
        <v>186035962</v>
      </c>
      <c r="I74" s="2">
        <v>186035962</v>
      </c>
      <c r="J74" s="2">
        <v>186035962</v>
      </c>
      <c r="K74" s="2">
        <v>186035962</v>
      </c>
    </row>
    <row r="75" spans="1:11" x14ac:dyDescent="0.25">
      <c r="A75" s="7"/>
      <c r="B75" s="7"/>
      <c r="C75" s="7"/>
      <c r="D75" s="7"/>
      <c r="E75" s="11"/>
      <c r="F75" s="2">
        <v>186035962</v>
      </c>
      <c r="G75" s="2">
        <v>186035962</v>
      </c>
      <c r="H75" s="2">
        <v>186035962</v>
      </c>
      <c r="I75" s="2">
        <v>186035962</v>
      </c>
      <c r="J75" s="2">
        <v>186035962</v>
      </c>
      <c r="K75" s="2">
        <v>186035962</v>
      </c>
    </row>
    <row r="76" spans="1:11" x14ac:dyDescent="0.25">
      <c r="A76" s="7"/>
      <c r="B76" s="7"/>
      <c r="C76" s="7"/>
      <c r="D76" s="7"/>
      <c r="E76" s="10" t="s">
        <v>18</v>
      </c>
      <c r="F76" s="2">
        <v>22320000</v>
      </c>
      <c r="G76" s="2">
        <v>84640000</v>
      </c>
      <c r="H76" s="2">
        <v>88460000</v>
      </c>
      <c r="I76" s="2">
        <v>44620000</v>
      </c>
      <c r="J76" s="2">
        <v>54620000</v>
      </c>
      <c r="K76" s="2">
        <v>66184350</v>
      </c>
    </row>
    <row r="77" spans="1:11" x14ac:dyDescent="0.25">
      <c r="A77" s="8"/>
      <c r="B77" s="8"/>
      <c r="C77" s="8"/>
      <c r="D77" s="8"/>
      <c r="E77" s="11"/>
      <c r="F77" s="2">
        <v>107880000</v>
      </c>
      <c r="G77" s="2">
        <v>97620000</v>
      </c>
      <c r="H77" s="2">
        <v>88220000</v>
      </c>
      <c r="I77" s="2">
        <v>69720000</v>
      </c>
      <c r="J77" s="2">
        <v>119700000</v>
      </c>
      <c r="K77" s="2">
        <v>83817000</v>
      </c>
    </row>
    <row r="78" spans="1:11" x14ac:dyDescent="0.25">
      <c r="F78" s="12" t="s">
        <v>61</v>
      </c>
      <c r="G78" s="12">
        <f>SUM(F74:K75)</f>
        <v>2232431544</v>
      </c>
      <c r="H78" s="12" t="s">
        <v>62</v>
      </c>
      <c r="I78" s="12">
        <f>SUM(F76:K77)</f>
        <v>927801350</v>
      </c>
    </row>
    <row r="79" spans="1:11" x14ac:dyDescent="0.25">
      <c r="A79" s="4" t="s">
        <v>0</v>
      </c>
      <c r="B79" s="4" t="s">
        <v>1</v>
      </c>
      <c r="C79" s="4" t="s">
        <v>2</v>
      </c>
      <c r="D79" s="4" t="s">
        <v>3</v>
      </c>
      <c r="E79" s="10" t="s">
        <v>4</v>
      </c>
      <c r="F79" s="1" t="s">
        <v>5</v>
      </c>
      <c r="G79" s="1" t="s">
        <v>6</v>
      </c>
      <c r="H79" s="1" t="s">
        <v>7</v>
      </c>
      <c r="I79" s="1" t="s">
        <v>8</v>
      </c>
      <c r="J79" s="1" t="s">
        <v>9</v>
      </c>
      <c r="K79" s="1" t="s">
        <v>10</v>
      </c>
    </row>
    <row r="80" spans="1:11" x14ac:dyDescent="0.25">
      <c r="A80" s="5"/>
      <c r="B80" s="5"/>
      <c r="C80" s="5"/>
      <c r="D80" s="5"/>
      <c r="E80" s="11"/>
      <c r="F80" s="1" t="s">
        <v>11</v>
      </c>
      <c r="G80" s="1" t="s">
        <v>12</v>
      </c>
      <c r="H80" s="1" t="s">
        <v>13</v>
      </c>
      <c r="I80" s="1" t="s">
        <v>14</v>
      </c>
      <c r="J80" s="1" t="s">
        <v>15</v>
      </c>
      <c r="K80" s="1" t="s">
        <v>16</v>
      </c>
    </row>
    <row r="81" spans="1:11" x14ac:dyDescent="0.25">
      <c r="A81" s="6">
        <v>12</v>
      </c>
      <c r="B81" s="6" t="s">
        <v>46</v>
      </c>
      <c r="C81" s="6" t="s">
        <v>47</v>
      </c>
      <c r="D81" s="6" t="s">
        <v>56</v>
      </c>
      <c r="E81" s="10" t="s">
        <v>17</v>
      </c>
      <c r="F81" s="2">
        <v>197543328</v>
      </c>
      <c r="G81" s="2">
        <v>197543328</v>
      </c>
      <c r="H81" s="2">
        <v>197543328</v>
      </c>
      <c r="I81" s="2">
        <v>197543328</v>
      </c>
      <c r="J81" s="2">
        <v>197543328</v>
      </c>
      <c r="K81" s="2">
        <v>197543328</v>
      </c>
    </row>
    <row r="82" spans="1:11" x14ac:dyDescent="0.25">
      <c r="A82" s="7"/>
      <c r="B82" s="7"/>
      <c r="C82" s="7"/>
      <c r="D82" s="7"/>
      <c r="E82" s="11"/>
      <c r="F82" s="2">
        <v>197543328</v>
      </c>
      <c r="G82" s="2">
        <v>197543328</v>
      </c>
      <c r="H82" s="2">
        <v>197543328</v>
      </c>
      <c r="I82" s="2">
        <v>197543328</v>
      </c>
      <c r="J82" s="2">
        <v>197543328</v>
      </c>
      <c r="K82" s="2">
        <v>197543328</v>
      </c>
    </row>
    <row r="83" spans="1:11" x14ac:dyDescent="0.25">
      <c r="A83" s="7"/>
      <c r="B83" s="7"/>
      <c r="C83" s="7"/>
      <c r="D83" s="7"/>
      <c r="E83" s="10" t="s">
        <v>18</v>
      </c>
      <c r="F83" s="2">
        <v>24050890</v>
      </c>
      <c r="G83" s="2">
        <v>92640000</v>
      </c>
      <c r="H83" s="2">
        <v>129960000</v>
      </c>
      <c r="I83" s="2">
        <v>50120000</v>
      </c>
      <c r="J83" s="1"/>
      <c r="K83" s="2">
        <v>108208181</v>
      </c>
    </row>
    <row r="84" spans="1:11" x14ac:dyDescent="0.25">
      <c r="A84" s="8"/>
      <c r="B84" s="8"/>
      <c r="C84" s="8"/>
      <c r="D84" s="8"/>
      <c r="E84" s="11"/>
      <c r="F84" s="2">
        <v>146427662</v>
      </c>
      <c r="G84" s="2">
        <v>93620000</v>
      </c>
      <c r="H84" s="2">
        <v>133220000</v>
      </c>
      <c r="I84" s="2">
        <v>46000000</v>
      </c>
      <c r="J84" s="2">
        <v>71600000</v>
      </c>
      <c r="K84" s="2">
        <v>48240831</v>
      </c>
    </row>
    <row r="85" spans="1:11" x14ac:dyDescent="0.25">
      <c r="F85" s="12" t="s">
        <v>61</v>
      </c>
      <c r="G85" s="12">
        <f>SUM(F81:K82)</f>
        <v>2370519936</v>
      </c>
      <c r="H85" s="12" t="s">
        <v>62</v>
      </c>
      <c r="I85" s="12">
        <f>SUM(F83:K84)</f>
        <v>944087564</v>
      </c>
    </row>
    <row r="86" spans="1:11" x14ac:dyDescent="0.25">
      <c r="A86" s="4" t="s">
        <v>0</v>
      </c>
      <c r="B86" s="4" t="s">
        <v>1</v>
      </c>
      <c r="C86" s="4" t="s">
        <v>2</v>
      </c>
      <c r="D86" s="4" t="s">
        <v>3</v>
      </c>
      <c r="E86" s="10" t="s">
        <v>4</v>
      </c>
      <c r="F86" s="1" t="s">
        <v>5</v>
      </c>
      <c r="G86" s="1" t="s">
        <v>6</v>
      </c>
      <c r="H86" s="1" t="s">
        <v>7</v>
      </c>
      <c r="I86" s="1" t="s">
        <v>8</v>
      </c>
      <c r="J86" s="1" t="s">
        <v>9</v>
      </c>
      <c r="K86" s="1" t="s">
        <v>10</v>
      </c>
    </row>
    <row r="87" spans="1:11" x14ac:dyDescent="0.25">
      <c r="A87" s="5"/>
      <c r="B87" s="5"/>
      <c r="C87" s="5"/>
      <c r="D87" s="5"/>
      <c r="E87" s="11"/>
      <c r="F87" s="1" t="s">
        <v>11</v>
      </c>
      <c r="G87" s="1" t="s">
        <v>12</v>
      </c>
      <c r="H87" s="1" t="s">
        <v>13</v>
      </c>
      <c r="I87" s="1" t="s">
        <v>14</v>
      </c>
      <c r="J87" s="1" t="s">
        <v>15</v>
      </c>
      <c r="K87" s="1" t="s">
        <v>16</v>
      </c>
    </row>
    <row r="88" spans="1:11" x14ac:dyDescent="0.25">
      <c r="A88" s="6">
        <v>13</v>
      </c>
      <c r="B88" s="6" t="s">
        <v>48</v>
      </c>
      <c r="C88" s="6" t="s">
        <v>49</v>
      </c>
      <c r="D88" s="6" t="s">
        <v>53</v>
      </c>
      <c r="E88" s="10" t="s">
        <v>17</v>
      </c>
      <c r="F88" s="2">
        <v>206752115</v>
      </c>
      <c r="G88" s="2">
        <v>206752115</v>
      </c>
      <c r="H88" s="2">
        <v>206752115</v>
      </c>
      <c r="I88" s="2">
        <v>206752115</v>
      </c>
      <c r="J88" s="2">
        <v>206752115</v>
      </c>
      <c r="K88" s="2">
        <v>206752115</v>
      </c>
    </row>
    <row r="89" spans="1:11" x14ac:dyDescent="0.25">
      <c r="A89" s="7"/>
      <c r="B89" s="7"/>
      <c r="C89" s="7"/>
      <c r="D89" s="7"/>
      <c r="E89" s="11"/>
      <c r="F89" s="2">
        <v>206752115</v>
      </c>
      <c r="G89" s="2">
        <v>206752115</v>
      </c>
      <c r="H89" s="2">
        <v>206752115</v>
      </c>
      <c r="I89" s="2">
        <v>206752115</v>
      </c>
      <c r="J89" s="2">
        <v>206752115</v>
      </c>
      <c r="K89" s="2">
        <v>206752115</v>
      </c>
    </row>
    <row r="90" spans="1:11" x14ac:dyDescent="0.25">
      <c r="A90" s="7"/>
      <c r="B90" s="7"/>
      <c r="C90" s="7"/>
      <c r="D90" s="7"/>
      <c r="E90" s="10" t="s">
        <v>18</v>
      </c>
      <c r="F90" s="2">
        <v>22320000</v>
      </c>
      <c r="G90" s="2">
        <v>84690000</v>
      </c>
      <c r="H90" s="2">
        <v>106960000</v>
      </c>
      <c r="I90" s="2">
        <v>47620000</v>
      </c>
      <c r="J90" s="2">
        <v>54620000</v>
      </c>
      <c r="K90" s="2">
        <v>90184350</v>
      </c>
    </row>
    <row r="91" spans="1:11" x14ac:dyDescent="0.25">
      <c r="A91" s="8"/>
      <c r="B91" s="8"/>
      <c r="C91" s="8"/>
      <c r="D91" s="8"/>
      <c r="E91" s="11"/>
      <c r="F91" s="2">
        <v>122380000</v>
      </c>
      <c r="G91" s="2">
        <v>84620000</v>
      </c>
      <c r="H91" s="2">
        <v>97940000</v>
      </c>
      <c r="I91" s="2">
        <v>68470000</v>
      </c>
      <c r="J91" s="2">
        <v>119700000</v>
      </c>
      <c r="K91" s="2">
        <v>88817000</v>
      </c>
    </row>
    <row r="92" spans="1:11" x14ac:dyDescent="0.25">
      <c r="F92" s="12" t="s">
        <v>61</v>
      </c>
      <c r="G92" s="12">
        <f>SUM(F88:K89)</f>
        <v>2481025380</v>
      </c>
      <c r="H92" s="12" t="s">
        <v>62</v>
      </c>
      <c r="I92" s="12">
        <f>SUM(F90:K91)</f>
        <v>988321350</v>
      </c>
    </row>
    <row r="93" spans="1:11" x14ac:dyDescent="0.25">
      <c r="A93" s="4" t="s">
        <v>0</v>
      </c>
      <c r="B93" s="4" t="s">
        <v>1</v>
      </c>
      <c r="C93" s="4" t="s">
        <v>2</v>
      </c>
      <c r="D93" s="4" t="s">
        <v>3</v>
      </c>
      <c r="E93" s="10" t="s">
        <v>4</v>
      </c>
      <c r="F93" s="1" t="s">
        <v>5</v>
      </c>
      <c r="G93" s="1" t="s">
        <v>6</v>
      </c>
      <c r="H93" s="1" t="s">
        <v>7</v>
      </c>
      <c r="I93" s="1" t="s">
        <v>8</v>
      </c>
      <c r="J93" s="1" t="s">
        <v>9</v>
      </c>
      <c r="K93" s="1" t="s">
        <v>10</v>
      </c>
    </row>
    <row r="94" spans="1:11" x14ac:dyDescent="0.25">
      <c r="A94" s="5"/>
      <c r="B94" s="5"/>
      <c r="C94" s="5"/>
      <c r="D94" s="5"/>
      <c r="E94" s="11"/>
      <c r="F94" s="1" t="s">
        <v>11</v>
      </c>
      <c r="G94" s="1" t="s">
        <v>12</v>
      </c>
      <c r="H94" s="1" t="s">
        <v>13</v>
      </c>
      <c r="I94" s="1" t="s">
        <v>14</v>
      </c>
      <c r="J94" s="1" t="s">
        <v>15</v>
      </c>
      <c r="K94" s="1" t="s">
        <v>16</v>
      </c>
    </row>
    <row r="95" spans="1:11" x14ac:dyDescent="0.25">
      <c r="A95" s="6">
        <v>14</v>
      </c>
      <c r="B95" s="6" t="s">
        <v>34</v>
      </c>
      <c r="C95" s="6" t="s">
        <v>50</v>
      </c>
      <c r="D95" s="6" t="s">
        <v>55</v>
      </c>
      <c r="E95" s="10" t="s">
        <v>17</v>
      </c>
      <c r="F95" s="2">
        <v>157517288</v>
      </c>
      <c r="G95" s="2">
        <v>157517288</v>
      </c>
      <c r="H95" s="2">
        <v>157517288</v>
      </c>
      <c r="I95" s="2">
        <v>157517288</v>
      </c>
      <c r="J95" s="2">
        <v>157517288</v>
      </c>
      <c r="K95" s="2">
        <v>157517288</v>
      </c>
    </row>
    <row r="96" spans="1:11" x14ac:dyDescent="0.25">
      <c r="A96" s="7"/>
      <c r="B96" s="7"/>
      <c r="C96" s="7"/>
      <c r="D96" s="7"/>
      <c r="E96" s="11"/>
      <c r="F96" s="2">
        <v>157517288</v>
      </c>
      <c r="G96" s="2">
        <v>157517288</v>
      </c>
      <c r="H96" s="2">
        <v>157517288</v>
      </c>
      <c r="I96" s="2">
        <v>157517288</v>
      </c>
      <c r="J96" s="2">
        <v>157517288</v>
      </c>
      <c r="K96" s="2">
        <v>157517288</v>
      </c>
    </row>
    <row r="97" spans="1:11" x14ac:dyDescent="0.25">
      <c r="A97" s="7"/>
      <c r="B97" s="7"/>
      <c r="C97" s="7"/>
      <c r="D97" s="7"/>
      <c r="E97" s="10" t="s">
        <v>18</v>
      </c>
      <c r="F97" s="2">
        <v>4900000</v>
      </c>
      <c r="G97" s="2">
        <v>54800000</v>
      </c>
      <c r="H97" s="2">
        <v>75540000</v>
      </c>
      <c r="I97" s="2">
        <v>76200000</v>
      </c>
      <c r="J97" s="2">
        <v>32200000</v>
      </c>
      <c r="K97" s="2">
        <v>94286896</v>
      </c>
    </row>
    <row r="98" spans="1:11" x14ac:dyDescent="0.25">
      <c r="A98" s="8"/>
      <c r="B98" s="8"/>
      <c r="C98" s="8"/>
      <c r="D98" s="8"/>
      <c r="E98" s="11"/>
      <c r="F98" s="2">
        <v>124250000</v>
      </c>
      <c r="G98" s="2">
        <v>56200000</v>
      </c>
      <c r="H98" s="2">
        <v>78300000</v>
      </c>
      <c r="I98" s="2">
        <v>82329264</v>
      </c>
      <c r="J98" s="2">
        <v>114600000</v>
      </c>
      <c r="K98" s="2">
        <v>86706685</v>
      </c>
    </row>
    <row r="99" spans="1:11" x14ac:dyDescent="0.25">
      <c r="F99" s="12" t="s">
        <v>61</v>
      </c>
      <c r="G99" s="12">
        <f>SUM(F95:K96)</f>
        <v>1890207456</v>
      </c>
      <c r="H99" s="12" t="s">
        <v>62</v>
      </c>
      <c r="I99" s="12">
        <f>SUM(F97:K98)</f>
        <v>880312845</v>
      </c>
    </row>
    <row r="100" spans="1:11" x14ac:dyDescent="0.25">
      <c r="A100" s="4" t="s">
        <v>0</v>
      </c>
      <c r="B100" s="4" t="s">
        <v>1</v>
      </c>
      <c r="C100" s="4" t="s">
        <v>2</v>
      </c>
      <c r="D100" s="4" t="s">
        <v>3</v>
      </c>
      <c r="E100" s="10" t="s">
        <v>4</v>
      </c>
      <c r="F100" s="1" t="s">
        <v>5</v>
      </c>
      <c r="G100" s="1" t="s">
        <v>6</v>
      </c>
      <c r="H100" s="1" t="s">
        <v>7</v>
      </c>
      <c r="I100" s="1" t="s">
        <v>8</v>
      </c>
      <c r="J100" s="1" t="s">
        <v>9</v>
      </c>
      <c r="K100" s="1" t="s">
        <v>10</v>
      </c>
    </row>
    <row r="101" spans="1:11" x14ac:dyDescent="0.25">
      <c r="A101" s="5"/>
      <c r="B101" s="5"/>
      <c r="C101" s="5"/>
      <c r="D101" s="5"/>
      <c r="E101" s="11"/>
      <c r="F101" s="1" t="s">
        <v>11</v>
      </c>
      <c r="G101" s="1" t="s">
        <v>12</v>
      </c>
      <c r="H101" s="1" t="s">
        <v>13</v>
      </c>
      <c r="I101" s="1" t="s">
        <v>14</v>
      </c>
      <c r="J101" s="1" t="s">
        <v>15</v>
      </c>
      <c r="K101" s="1" t="s">
        <v>16</v>
      </c>
    </row>
    <row r="102" spans="1:11" x14ac:dyDescent="0.25">
      <c r="A102" s="6">
        <v>15</v>
      </c>
      <c r="B102" s="6" t="s">
        <v>51</v>
      </c>
      <c r="C102" s="6" t="s">
        <v>52</v>
      </c>
      <c r="D102" s="6" t="s">
        <v>54</v>
      </c>
      <c r="E102" s="10" t="s">
        <v>17</v>
      </c>
      <c r="F102" s="2">
        <v>220866628</v>
      </c>
      <c r="G102" s="2">
        <v>220866628</v>
      </c>
      <c r="H102" s="2">
        <v>220866628</v>
      </c>
      <c r="I102" s="2">
        <v>220866628</v>
      </c>
      <c r="J102" s="2">
        <v>220866628</v>
      </c>
      <c r="K102" s="2">
        <v>220866628</v>
      </c>
    </row>
    <row r="103" spans="1:11" x14ac:dyDescent="0.25">
      <c r="A103" s="7"/>
      <c r="B103" s="7"/>
      <c r="C103" s="7"/>
      <c r="D103" s="7"/>
      <c r="E103" s="11"/>
      <c r="F103" s="2">
        <v>220866628</v>
      </c>
      <c r="G103" s="2">
        <v>220866628</v>
      </c>
      <c r="H103" s="2">
        <v>220866628</v>
      </c>
      <c r="I103" s="2">
        <v>220866628</v>
      </c>
      <c r="J103" s="2">
        <v>220866628</v>
      </c>
      <c r="K103" s="2">
        <v>220866628</v>
      </c>
    </row>
    <row r="104" spans="1:11" x14ac:dyDescent="0.25">
      <c r="A104" s="7"/>
      <c r="B104" s="7"/>
      <c r="C104" s="7"/>
      <c r="D104" s="7"/>
      <c r="E104" s="10" t="s">
        <v>18</v>
      </c>
      <c r="F104" s="2">
        <v>117688955</v>
      </c>
      <c r="G104" s="2">
        <v>115640000</v>
      </c>
      <c r="H104" s="2">
        <v>146748583</v>
      </c>
      <c r="I104" s="1"/>
      <c r="J104" s="2">
        <v>59620000</v>
      </c>
      <c r="K104" s="2">
        <v>133287238</v>
      </c>
    </row>
    <row r="105" spans="1:11" x14ac:dyDescent="0.25">
      <c r="A105" s="8"/>
      <c r="B105" s="8"/>
      <c r="C105" s="8"/>
      <c r="D105" s="8"/>
      <c r="E105" s="11"/>
      <c r="F105" s="2">
        <v>214642861</v>
      </c>
      <c r="G105" s="2">
        <v>98620000</v>
      </c>
      <c r="H105" s="2">
        <v>98220000</v>
      </c>
      <c r="I105" s="2">
        <v>85560029</v>
      </c>
      <c r="J105" s="2">
        <v>178200000</v>
      </c>
      <c r="K105" s="2">
        <v>112036682</v>
      </c>
    </row>
    <row r="106" spans="1:11" x14ac:dyDescent="0.25">
      <c r="F106" s="12" t="s">
        <v>61</v>
      </c>
      <c r="G106" s="12">
        <f>SUM(F102:K103)</f>
        <v>2650399536</v>
      </c>
      <c r="H106" s="12" t="s">
        <v>62</v>
      </c>
      <c r="I106" s="12">
        <f>SUM(F104:K105)</f>
        <v>1360264348</v>
      </c>
    </row>
  </sheetData>
  <mergeCells count="166">
    <mergeCell ref="A102:A105"/>
    <mergeCell ref="B102:B105"/>
    <mergeCell ref="C102:C105"/>
    <mergeCell ref="D102:D105"/>
    <mergeCell ref="E102:E103"/>
    <mergeCell ref="E104:E105"/>
    <mergeCell ref="E97:E98"/>
    <mergeCell ref="A100:A101"/>
    <mergeCell ref="B100:B101"/>
    <mergeCell ref="C100:C101"/>
    <mergeCell ref="D100:D101"/>
    <mergeCell ref="E100:E101"/>
    <mergeCell ref="A93:A94"/>
    <mergeCell ref="B93:B94"/>
    <mergeCell ref="C93:C94"/>
    <mergeCell ref="D93:D94"/>
    <mergeCell ref="E93:E94"/>
    <mergeCell ref="A95:A98"/>
    <mergeCell ref="B95:B98"/>
    <mergeCell ref="C95:C98"/>
    <mergeCell ref="D95:D98"/>
    <mergeCell ref="E95:E96"/>
    <mergeCell ref="A88:A91"/>
    <mergeCell ref="B88:B91"/>
    <mergeCell ref="C88:C91"/>
    <mergeCell ref="D88:D91"/>
    <mergeCell ref="E88:E89"/>
    <mergeCell ref="E90:E91"/>
    <mergeCell ref="E83:E84"/>
    <mergeCell ref="A86:A87"/>
    <mergeCell ref="B86:B87"/>
    <mergeCell ref="C86:C87"/>
    <mergeCell ref="D86:D87"/>
    <mergeCell ref="E86:E87"/>
    <mergeCell ref="A79:A80"/>
    <mergeCell ref="B79:B80"/>
    <mergeCell ref="C79:C80"/>
    <mergeCell ref="D79:D80"/>
    <mergeCell ref="E79:E80"/>
    <mergeCell ref="A81:A84"/>
    <mergeCell ref="B81:B84"/>
    <mergeCell ref="C81:C84"/>
    <mergeCell ref="D81:D84"/>
    <mergeCell ref="E81:E82"/>
    <mergeCell ref="A74:A77"/>
    <mergeCell ref="B74:B77"/>
    <mergeCell ref="C74:C77"/>
    <mergeCell ref="D74:D77"/>
    <mergeCell ref="E74:E75"/>
    <mergeCell ref="E76:E77"/>
    <mergeCell ref="E69:E70"/>
    <mergeCell ref="A72:A73"/>
    <mergeCell ref="B72:B73"/>
    <mergeCell ref="C72:C73"/>
    <mergeCell ref="D72:D73"/>
    <mergeCell ref="E72:E73"/>
    <mergeCell ref="A65:A66"/>
    <mergeCell ref="B65:B66"/>
    <mergeCell ref="C65:C66"/>
    <mergeCell ref="D65:D66"/>
    <mergeCell ref="E65:E66"/>
    <mergeCell ref="A67:A70"/>
    <mergeCell ref="B67:B70"/>
    <mergeCell ref="C67:C70"/>
    <mergeCell ref="D67:D70"/>
    <mergeCell ref="E67:E68"/>
    <mergeCell ref="A60:A63"/>
    <mergeCell ref="B60:B63"/>
    <mergeCell ref="C60:C63"/>
    <mergeCell ref="D60:D63"/>
    <mergeCell ref="E60:E61"/>
    <mergeCell ref="E62:E63"/>
    <mergeCell ref="E55:E56"/>
    <mergeCell ref="A58:A59"/>
    <mergeCell ref="B58:B59"/>
    <mergeCell ref="C58:C59"/>
    <mergeCell ref="D58:D59"/>
    <mergeCell ref="E58:E59"/>
    <mergeCell ref="A51:A52"/>
    <mergeCell ref="B51:B52"/>
    <mergeCell ref="C51:C52"/>
    <mergeCell ref="D51:D52"/>
    <mergeCell ref="E51:E52"/>
    <mergeCell ref="A53:A56"/>
    <mergeCell ref="B53:B56"/>
    <mergeCell ref="C53:C56"/>
    <mergeCell ref="D53:D56"/>
    <mergeCell ref="E53:E54"/>
    <mergeCell ref="A46:A49"/>
    <mergeCell ref="B46:B49"/>
    <mergeCell ref="C46:C49"/>
    <mergeCell ref="D46:D49"/>
    <mergeCell ref="E46:E47"/>
    <mergeCell ref="E48:E49"/>
    <mergeCell ref="E41:E42"/>
    <mergeCell ref="A44:A45"/>
    <mergeCell ref="B44:B45"/>
    <mergeCell ref="C44:C45"/>
    <mergeCell ref="D44:D45"/>
    <mergeCell ref="E44:E45"/>
    <mergeCell ref="A37:A38"/>
    <mergeCell ref="B37:B38"/>
    <mergeCell ref="C37:C38"/>
    <mergeCell ref="D37:D38"/>
    <mergeCell ref="E37:E38"/>
    <mergeCell ref="A39:A42"/>
    <mergeCell ref="B39:B42"/>
    <mergeCell ref="C39:C42"/>
    <mergeCell ref="D39:D42"/>
    <mergeCell ref="E39:E40"/>
    <mergeCell ref="A32:A35"/>
    <mergeCell ref="B32:B35"/>
    <mergeCell ref="C32:C35"/>
    <mergeCell ref="D32:D35"/>
    <mergeCell ref="E32:E33"/>
    <mergeCell ref="E34:E35"/>
    <mergeCell ref="E27:E28"/>
    <mergeCell ref="A30:A31"/>
    <mergeCell ref="B30:B31"/>
    <mergeCell ref="C30:C31"/>
    <mergeCell ref="D30:D31"/>
    <mergeCell ref="E30:E31"/>
    <mergeCell ref="A23:A24"/>
    <mergeCell ref="B23:B24"/>
    <mergeCell ref="C23:C24"/>
    <mergeCell ref="D23:D24"/>
    <mergeCell ref="E23:E24"/>
    <mergeCell ref="A25:A28"/>
    <mergeCell ref="B25:B28"/>
    <mergeCell ref="C25:C28"/>
    <mergeCell ref="D25:D28"/>
    <mergeCell ref="E25:E26"/>
    <mergeCell ref="B18:B21"/>
    <mergeCell ref="C18:C21"/>
    <mergeCell ref="D18:D21"/>
    <mergeCell ref="E18:E19"/>
    <mergeCell ref="E20:E21"/>
    <mergeCell ref="E13:E14"/>
    <mergeCell ref="A16:A17"/>
    <mergeCell ref="B16:B17"/>
    <mergeCell ref="C16:C17"/>
    <mergeCell ref="D16:D17"/>
    <mergeCell ref="E16:E17"/>
    <mergeCell ref="C2:C3"/>
    <mergeCell ref="D2:D3"/>
    <mergeCell ref="D4:D7"/>
    <mergeCell ref="C4:C7"/>
    <mergeCell ref="B4:B7"/>
    <mergeCell ref="A4:A7"/>
    <mergeCell ref="A1:K1"/>
    <mergeCell ref="E4:E5"/>
    <mergeCell ref="E6:E7"/>
    <mergeCell ref="E2:E3"/>
    <mergeCell ref="A2:A3"/>
    <mergeCell ref="B2:B3"/>
    <mergeCell ref="A9:A10"/>
    <mergeCell ref="B9:B10"/>
    <mergeCell ref="C9:C10"/>
    <mergeCell ref="D9:D10"/>
    <mergeCell ref="E9:E10"/>
    <mergeCell ref="A11:A14"/>
    <mergeCell ref="B11:B14"/>
    <mergeCell ref="C11:C14"/>
    <mergeCell ref="D11:D14"/>
    <mergeCell ref="E11:E12"/>
    <mergeCell ref="A18:A2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ALBORZTVTO</dc:creator>
  <cp:lastModifiedBy>ALBORZTVTO</cp:lastModifiedBy>
  <dcterms:created xsi:type="dcterms:W3CDTF">2025-05-31T06:37:50Z</dcterms:created>
  <dcterms:modified xsi:type="dcterms:W3CDTF">2025-05-31T15:00:30Z</dcterms:modified>
</cp:coreProperties>
</file>